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430" windowHeight="8770"/>
  </bookViews>
  <sheets>
    <sheet name="Sheet1" sheetId="1" r:id="rId1"/>
    <sheet name="Sheet2" sheetId="2" r:id="rId2"/>
    <sheet name="Sheet3" sheetId="3" r:id="rId3"/>
  </sheets>
  <calcPr calcId="144525"/>
  <extLst/>
</workbook>
</file>

<file path=xl/sharedStrings.xml><?xml version="1.0" encoding="utf-8"?>
<sst xmlns="http://schemas.openxmlformats.org/spreadsheetml/2006/main" count="30">
  <si>
    <t>商品名</t>
  </si>
  <si>
    <t>売値</t>
  </si>
  <si>
    <t>仕入れ値</t>
  </si>
  <si>
    <t>販売手数料</t>
  </si>
  <si>
    <t>送料</t>
  </si>
  <si>
    <t>粗利益</t>
  </si>
  <si>
    <t>利益率</t>
  </si>
  <si>
    <t>A</t>
  </si>
  <si>
    <t>PRオプション料率</t>
  </si>
  <si>
    <t>（参考例）仕入れ値1500円の商品を2500円で販売
送料はクリックポストだった場合の利益計算</t>
  </si>
  <si>
    <t>販売手数料の構成</t>
  </si>
  <si>
    <t>B</t>
  </si>
  <si>
    <t>Tポイント原資負担</t>
  </si>
  <si>
    <t>アフィリエイト原資</t>
  </si>
  <si>
    <t>（参考例）仕入れ値8000円の商品を10000円で販売　PRオプション1%利用
送料はマルチチャンネルお急ぎ便利用だった場合の利益計算</t>
  </si>
  <si>
    <t>アフィリエイト手数料</t>
  </si>
  <si>
    <t>決済手数料</t>
  </si>
  <si>
    <t>決済手数料について</t>
  </si>
  <si>
    <t>ヤフーカード</t>
  </si>
  <si>
    <t>その他クレジットカード</t>
  </si>
  <si>
    <t>キャリア決済</t>
  </si>
  <si>
    <t>モバイルsuica</t>
  </si>
  <si>
    <t>決済手数料は約3.5%</t>
  </si>
  <si>
    <t>アフィリエイト原資は</t>
  </si>
  <si>
    <t>アフィリエイトを経由しない場合は0</t>
  </si>
  <si>
    <t>マルチチャンネルお急ぎ便</t>
  </si>
  <si>
    <t>マルチチャンネル通常便</t>
  </si>
  <si>
    <t>クリックポスト</t>
  </si>
  <si>
    <t>レターパックライト</t>
  </si>
  <si>
    <t>レターパックプラス</t>
  </si>
</sst>
</file>

<file path=xl/styles.xml><?xml version="1.0" encoding="utf-8"?>
<styleSheet xmlns="http://schemas.openxmlformats.org/spreadsheetml/2006/main">
  <numFmts count="4">
    <numFmt numFmtId="176" formatCode="_-&quot;\&quot;* #,##0_-\ ;\-&quot;\&quot;* #,##0_-\ ;_-&quot;\&quot;* &quot;-&quot;??_-\ ;_-@_-"/>
    <numFmt numFmtId="177" formatCode="_-&quot;\&quot;* #,##0.00_-\ ;\-&quot;\&quot;* #,##0.00_-\ ;_-&quot;\&quot;* &quot;-&quot;??_-\ ;_-@_-"/>
    <numFmt numFmtId="178" formatCode="_ * #,##0_ ;_ * \-#,##0_ ;_ * &quot;-&quot;??_ ;_ @_ "/>
    <numFmt numFmtId="43" formatCode="_ * #,##0.00_ ;_ * \-#,##0.00_ ;_ * &quot;-&quot;??_ ;_ @_ "/>
  </numFmts>
  <fonts count="1">
    <font>
      <sz val="12"/>
      <name val="ＭＳ Ｐゴシック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4" borderId="0" xfId="0" applyFill="1">
      <alignment vertical="center"/>
    </xf>
  </cellXfs>
  <cellStyles count="6">
    <cellStyle name="標準" xfId="0" builtinId="0"/>
    <cellStyle name="桁区切り" xfId="1" builtinId="3"/>
    <cellStyle name="通貨" xfId="2" builtinId="4"/>
    <cellStyle name="桁区切り[0]" xfId="3" builtinId="6"/>
    <cellStyle name="パーセント" xfId="4" builtinId="5"/>
    <cellStyle name="通貨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30"/>
  <sheetViews>
    <sheetView tabSelected="1" workbookViewId="0">
      <selection activeCell="D9" sqref="D9"/>
    </sheetView>
  </sheetViews>
  <sheetFormatPr defaultColWidth="8.66666666666667" defaultRowHeight="14"/>
  <cols>
    <col min="3" max="3" width="9.41666666666667" customWidth="1"/>
    <col min="4" max="4" width="11.6666666666667" customWidth="1"/>
    <col min="10" max="10" width="25.5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t="s">
        <v>6</v>
      </c>
    </row>
    <row r="2" spans="1:11">
      <c r="A2" t="s">
        <v>7</v>
      </c>
      <c r="B2">
        <v>2500</v>
      </c>
      <c r="C2">
        <v>1500</v>
      </c>
      <c r="D2">
        <f>K2</f>
        <v>0.06</v>
      </c>
      <c r="E2">
        <f>K28</f>
        <v>185</v>
      </c>
      <c r="F2">
        <f>B2-(B2*K2)-C2-E2</f>
        <v>665</v>
      </c>
      <c r="G2">
        <f>F2/B2*100</f>
        <v>26.6</v>
      </c>
      <c r="J2" t="s">
        <v>3</v>
      </c>
      <c r="K2">
        <v>0.06</v>
      </c>
    </row>
    <row r="3" spans="10:11">
      <c r="J3" t="s">
        <v>8</v>
      </c>
      <c r="K3">
        <v>0.01</v>
      </c>
    </row>
    <row r="4" spans="1:6">
      <c r="A4" s="2" t="s">
        <v>9</v>
      </c>
      <c r="B4" s="3"/>
      <c r="C4" s="3"/>
      <c r="D4" s="3"/>
      <c r="E4" s="3"/>
      <c r="F4" s="3"/>
    </row>
    <row r="5" spans="1:11">
      <c r="A5" s="3"/>
      <c r="B5" s="3"/>
      <c r="C5" s="3"/>
      <c r="D5" s="3"/>
      <c r="E5" s="3"/>
      <c r="F5" s="3"/>
      <c r="J5" s="1" t="s">
        <v>10</v>
      </c>
      <c r="K5" s="1"/>
    </row>
    <row r="6" spans="1:6">
      <c r="A6" s="3"/>
      <c r="B6" s="3"/>
      <c r="C6" s="3"/>
      <c r="D6" s="3"/>
      <c r="E6" s="3"/>
      <c r="F6" s="3"/>
    </row>
    <row r="8" spans="1:11">
      <c r="A8" t="s">
        <v>11</v>
      </c>
      <c r="B8">
        <v>10000</v>
      </c>
      <c r="C8">
        <v>8000</v>
      </c>
      <c r="D8">
        <f>K2+K3</f>
        <v>0.07</v>
      </c>
      <c r="E8">
        <f>K25</f>
        <v>570</v>
      </c>
      <c r="F8">
        <f>B2-(B2*D8)-C2-E2</f>
        <v>640</v>
      </c>
      <c r="J8" t="s">
        <v>12</v>
      </c>
      <c r="K8">
        <v>0.25</v>
      </c>
    </row>
    <row r="9" spans="10:11">
      <c r="J9" t="s">
        <v>13</v>
      </c>
      <c r="K9">
        <v>0.1</v>
      </c>
    </row>
    <row r="10" spans="1:11">
      <c r="A10" s="4" t="s">
        <v>14</v>
      </c>
      <c r="B10" s="5"/>
      <c r="C10" s="5"/>
      <c r="D10" s="5"/>
      <c r="E10" s="5"/>
      <c r="F10" s="5"/>
      <c r="J10" t="s">
        <v>15</v>
      </c>
      <c r="K10">
        <v>0.03</v>
      </c>
    </row>
    <row r="11" spans="1:11">
      <c r="A11" s="5"/>
      <c r="B11" s="5"/>
      <c r="C11" s="5"/>
      <c r="D11" s="5"/>
      <c r="E11" s="5"/>
      <c r="F11" s="5"/>
      <c r="J11" t="s">
        <v>16</v>
      </c>
      <c r="K11">
        <v>0.35</v>
      </c>
    </row>
    <row r="12" spans="1:6">
      <c r="A12" s="5"/>
      <c r="B12" s="5"/>
      <c r="C12" s="5"/>
      <c r="D12" s="5"/>
      <c r="E12" s="5"/>
      <c r="F12" s="5"/>
    </row>
    <row r="13" spans="10:10">
      <c r="J13" t="s">
        <v>17</v>
      </c>
    </row>
    <row r="14" spans="10:11">
      <c r="J14" t="s">
        <v>18</v>
      </c>
      <c r="K14">
        <v>0.3</v>
      </c>
    </row>
    <row r="15" spans="10:11">
      <c r="J15" t="s">
        <v>19</v>
      </c>
      <c r="K15">
        <v>0.324</v>
      </c>
    </row>
    <row r="16" spans="10:11">
      <c r="J16" t="s">
        <v>20</v>
      </c>
      <c r="K16">
        <v>0.448</v>
      </c>
    </row>
    <row r="17" spans="10:11">
      <c r="J17" t="s">
        <v>21</v>
      </c>
      <c r="K17">
        <v>0.36</v>
      </c>
    </row>
    <row r="19" spans="10:10">
      <c r="J19" s="6" t="s">
        <v>22</v>
      </c>
    </row>
    <row r="21" spans="10:14">
      <c r="J21" t="s">
        <v>23</v>
      </c>
      <c r="K21" s="1" t="s">
        <v>24</v>
      </c>
      <c r="L21" s="1"/>
      <c r="M21" s="1"/>
      <c r="N21" s="1"/>
    </row>
    <row r="24" spans="10:10">
      <c r="J24" s="6" t="s">
        <v>4</v>
      </c>
    </row>
    <row r="25" spans="10:11">
      <c r="J25" t="s">
        <v>25</v>
      </c>
      <c r="K25">
        <v>570</v>
      </c>
    </row>
    <row r="26" spans="10:11">
      <c r="J26" t="s">
        <v>26</v>
      </c>
      <c r="K26">
        <v>520</v>
      </c>
    </row>
    <row r="28" spans="10:11">
      <c r="J28" t="s">
        <v>27</v>
      </c>
      <c r="K28">
        <v>185</v>
      </c>
    </row>
    <row r="29" spans="10:11">
      <c r="J29" t="s">
        <v>28</v>
      </c>
      <c r="K29">
        <v>360</v>
      </c>
    </row>
    <row r="30" spans="10:11">
      <c r="J30" t="s">
        <v>29</v>
      </c>
      <c r="K30">
        <v>510</v>
      </c>
    </row>
  </sheetData>
  <mergeCells count="4">
    <mergeCell ref="J5:K5"/>
    <mergeCell ref="K21:N21"/>
    <mergeCell ref="A4:F6"/>
    <mergeCell ref="A10:F12"/>
  </mergeCells>
  <pageMargins left="0.75" right="0.75" top="1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.66666666666667" defaultRowHeight="14"/>
  <sheetData/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.66666666666667" defaultRowHeight="14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中島直太</dc:creator>
  <dcterms:created xsi:type="dcterms:W3CDTF">2018-10-01T13:15:57Z</dcterms:created>
  <dcterms:modified xsi:type="dcterms:W3CDTF">2018-10-01T13:37:38Z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